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me\Downloads\"/>
    </mc:Choice>
  </mc:AlternateContent>
  <xr:revisionPtr revIDLastSave="0" documentId="13_ncr:1_{AE5EBEE2-FDEA-4F15-94C8-4105B7A2ED32}" xr6:coauthVersionLast="47" xr6:coauthVersionMax="47" xr10:uidLastSave="{00000000-0000-0000-0000-000000000000}"/>
  <workbookProtection workbookAlgorithmName="SHA-512" workbookHashValue="aVVxx6gZiErxi8aeqYmwdBA5AZ/2q2mn/xFZs5xb3qF9m3BLFNvpaCWUIpl7W7c0JbDTq79BzeRjXKNcyundOQ==" workbookSaltValue="GMzUXPVPHdHGsoThs5upow==" workbookSpinCount="100000" lockStructure="1"/>
  <bookViews>
    <workbookView xWindow="28740" yWindow="-16170" windowWidth="29040" windowHeight="15720" xr2:uid="{81103FB2-FED4-4A1B-89C6-249627E5B69B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F43" i="1"/>
  <c r="D43" i="1"/>
  <c r="H42" i="1"/>
  <c r="F42" i="1"/>
  <c r="D42" i="1"/>
  <c r="H41" i="1"/>
  <c r="F41" i="1"/>
  <c r="D41" i="1"/>
  <c r="H40" i="1"/>
  <c r="F40" i="1"/>
  <c r="D40" i="1"/>
  <c r="H39" i="1"/>
  <c r="F39" i="1"/>
  <c r="D39" i="1"/>
  <c r="H38" i="1"/>
  <c r="F38" i="1"/>
  <c r="D38" i="1"/>
  <c r="H37" i="1"/>
  <c r="F37" i="1"/>
  <c r="D37" i="1"/>
  <c r="H36" i="1"/>
  <c r="F36" i="1"/>
  <c r="D36" i="1"/>
  <c r="H35" i="1"/>
  <c r="F35" i="1"/>
  <c r="D35" i="1"/>
  <c r="H34" i="1"/>
  <c r="F34" i="1"/>
  <c r="D34" i="1"/>
  <c r="H33" i="1"/>
  <c r="F33" i="1"/>
  <c r="D33" i="1"/>
  <c r="H32" i="1"/>
  <c r="F32" i="1"/>
  <c r="D32" i="1"/>
  <c r="H31" i="1"/>
  <c r="F31" i="1"/>
  <c r="D31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H4" i="1"/>
  <c r="F4" i="1"/>
  <c r="H16" i="1"/>
  <c r="H15" i="1"/>
  <c r="H14" i="1"/>
  <c r="H13" i="1"/>
  <c r="H12" i="1"/>
  <c r="H11" i="1"/>
  <c r="H10" i="1"/>
  <c r="H9" i="1"/>
  <c r="H8" i="1"/>
  <c r="H7" i="1"/>
  <c r="H6" i="1"/>
  <c r="H5" i="1"/>
  <c r="F5" i="1"/>
  <c r="F6" i="1"/>
  <c r="F7" i="1"/>
  <c r="F8" i="1"/>
  <c r="F9" i="1"/>
  <c r="F10" i="1"/>
  <c r="F11" i="1"/>
  <c r="F12" i="1"/>
  <c r="F13" i="1"/>
  <c r="F14" i="1"/>
  <c r="F15" i="1"/>
  <c r="F16" i="1"/>
  <c r="D5" i="1"/>
  <c r="D6" i="1"/>
  <c r="D7" i="1"/>
  <c r="D8" i="1"/>
  <c r="D10" i="1"/>
  <c r="D11" i="1"/>
  <c r="D12" i="1"/>
  <c r="D13" i="1"/>
  <c r="D14" i="1"/>
  <c r="D15" i="1"/>
  <c r="D16" i="1"/>
  <c r="D4" i="1"/>
  <c r="A4" i="1"/>
  <c r="A5" i="1" s="1"/>
  <c r="A6" i="1" s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<sst xmlns="http://schemas.openxmlformats.org/spreadsheetml/2006/main" count="170" uniqueCount="90">
  <si>
    <t>Başlama
Tarihi</t>
  </si>
  <si>
    <t>2. Kitap</t>
  </si>
  <si>
    <t>1. Kitap</t>
  </si>
  <si>
    <t>Tarih</t>
  </si>
  <si>
    <t>Çalışılacak Konu</t>
  </si>
  <si>
    <t>Çözülecek 1. Kitap</t>
  </si>
  <si>
    <t>Çözülecek 2. Kitap</t>
  </si>
  <si>
    <t>TYT Tekrarı</t>
  </si>
  <si>
    <t>Modern Atom Modeli
Konu Çalış
Kanaldaki testlerin çözümünü izle</t>
  </si>
  <si>
    <t>Modern Atom Modeli testlerinin yarısını çöz</t>
  </si>
  <si>
    <t>Modern Atom Modeli
Soru çözümü</t>
  </si>
  <si>
    <t>Periyodik Sistem
Konu Çalış
Kanaldaki testlerin çözümünü izle</t>
  </si>
  <si>
    <t>Periyodik Sistem testlerini çöz</t>
  </si>
  <si>
    <t>Gazlar
Konu Çalış
Kanaldaki testlerin çözümünü izle</t>
  </si>
  <si>
    <t>Gaz testlerinin yarısını çöz</t>
  </si>
  <si>
    <t>Gazlar
Soru çözümü</t>
  </si>
  <si>
    <t>Periyodik Sistem testlerinin yarısını çöz</t>
  </si>
  <si>
    <t>MEB sitesi</t>
  </si>
  <si>
    <t>Sıvı Çözeltiler
Konu Çalış
Kanaldaki testlerin çözümünü izle</t>
  </si>
  <si>
    <t>Sıvı Çözeltiler testlerinin yarısını çöz</t>
  </si>
  <si>
    <t>Gaz testlerinin üçte birini çöz</t>
  </si>
  <si>
    <t>Sıvı Çözeltiler
Soru çözümü</t>
  </si>
  <si>
    <t>MEB ödsgm deki 11. sınıf ve mezun testlerini indir çöz</t>
  </si>
  <si>
    <t>Entalpi
Konu Çalış
Kanaldaki testlerin çözümünü izle</t>
  </si>
  <si>
    <t>Entalpi
Soru çözümü</t>
  </si>
  <si>
    <t>Entalpi testlerinin yarısını çöz</t>
  </si>
  <si>
    <t>Sıvı çözeltiler testlerinin üçte birini çöz</t>
  </si>
  <si>
    <t>Hız
Konu Çalış
Kanaldaki testlerin çözümünü izle</t>
  </si>
  <si>
    <t>Hız
Soru çözümü</t>
  </si>
  <si>
    <t>Hız testlerinin yarısını çöz</t>
  </si>
  <si>
    <t>Tepkimelerde denge, dengeye etki eden faktörlere kadar olan kısmı. 
Konu Çalış
Kanaldaki testlerin çözümünü izle</t>
  </si>
  <si>
    <t>Denge testlerinde çalıştığın yerin yarısını çöz</t>
  </si>
  <si>
    <t>Tepkimelerde denge, dengeye etki eden faktörlere kadar olan kısmı. 
Soru Çözümü</t>
  </si>
  <si>
    <t>Dengenin geri kalan kısmı
Konu Çalış
Kanaldaki testlerin çözümünü izle</t>
  </si>
  <si>
    <t>Dengenin geri kalan kısmı
Soru Çözümü</t>
  </si>
  <si>
    <t>Denge testlerinde geri kalan kısmın yarısını çöz</t>
  </si>
  <si>
    <t>Asit Baz Dengesi
Konu Çalış
Kanaldaki testlerin çözümünü izle</t>
  </si>
  <si>
    <t>Asit Baz Dengesi 
Soru Çözümü</t>
  </si>
  <si>
    <t>Asit Baz dengesi testlerinin yarısını çöz</t>
  </si>
  <si>
    <t>Sulu Çözeltilerde Denge (Kçç)
Konu Çalış
Kanaldaki testlerin çözümünü izle</t>
  </si>
  <si>
    <t>Sulu Çözeltilerde Denge (Kçç)
Soru Çözümü</t>
  </si>
  <si>
    <t>Sulu çözeltilerde denge (kçç) testlerinin yarısını çöz</t>
  </si>
  <si>
    <t>Denge testlerinin dörtte birini çöz</t>
  </si>
  <si>
    <t>Asit baz testlerinin üçte birini çöz</t>
  </si>
  <si>
    <t>2 test veya 2 deneme*</t>
  </si>
  <si>
    <t xml:space="preserve">* TYT den 1 veya 2 kitap bitirdi isen 1 kitap daha al ve her gün  bu kitaptan 2 test çöz. Bu testlerin her gün farklı bir konudan çöz, yani bugün kimya biliminden 2 test çözdü isen yarın atomdan sonraki gün periyodik cetvelden 2 test çöz ve böylece tüm kitabı turla. Tüm konulardan 2 test bittikten sonra en başa dön ve tekrar 2'şer test çöz, böylece tüm kitabı bitir. Kitap bittikten sonra veya TYT'den 3 kitap çözdü isen her gün 2 deneme çöz. 
- Tüm AYT bittikten sonra her gün 2 TYT, 2AYT kimya denemesi çöz. </t>
  </si>
  <si>
    <t>Kimya ve Elektrik
Soru Çözümü</t>
  </si>
  <si>
    <t>Kimya ve Elektrik Redoks ve Piller
Konu Çalış
Kanaldaki testlerin çözümünü izle</t>
  </si>
  <si>
    <t>Kimya ve Elektrik, Elektroliz
Konu Çalış
Kanaldaki testlerin çözümünü izle</t>
  </si>
  <si>
    <t>Kimya ve elektrik, redoks ve piller testlerinin yarısını çöz</t>
  </si>
  <si>
    <t>kimya ve elektrik elektroliz testlerinin yarısını çöz</t>
  </si>
  <si>
    <t>Karbon Kimyasına Giriş
Konu Çalış
Kanaldaki testlerin çözümünü izle</t>
  </si>
  <si>
    <t>Karbon Kimyasına Giriş
Soru Çözümü</t>
  </si>
  <si>
    <t>Organik Kimya Alkanlar
Konu Çalış
Kanaldaki testlerin çözümünü izle</t>
  </si>
  <si>
    <t>Organik Kimya Alkenler
Soru Çözümü</t>
  </si>
  <si>
    <t>Karbon Kimyasına Giriş testlerinin yarısını çöz</t>
  </si>
  <si>
    <t>Organik kimya, alkanlar testlerinin yarısını çöz</t>
  </si>
  <si>
    <t>Organik Kimya Alkenler
Konu Çalış
Kanaldaki testlerin çözümünü izle</t>
  </si>
  <si>
    <t>Organik Kimya Alkanlar
Soru Çözümü</t>
  </si>
  <si>
    <t>Organik kimya, alkenler testlerinin yarısını çöz</t>
  </si>
  <si>
    <t>Organik Kimya Alkİnler
Konu Çalış
Kanaldaki testlerin çözümünü izle
Kitaptaki soruları çöz</t>
  </si>
  <si>
    <t>Organik kimya, alkinler testlerini çöz</t>
  </si>
  <si>
    <t>Organik Kimya Aromatik Hidrokarbonlar
Konu Çalış
Kanaldaki testlerin çözümünü izle
Kitaptaki soruları çöz</t>
  </si>
  <si>
    <t>Organik Kimya Fonksiyonel gruplar
Konu Çalış
Kanaldaki testlerin çözümünü izle
Kitaptaki soruları çöz</t>
  </si>
  <si>
    <t>Organik Kimya Alkoller Eterler
Konu Çalış
Kanaldaki testlerin çözümünü izle
Kitaptaki soruları çöz</t>
  </si>
  <si>
    <t>Organik Kimya Aldehit - Ketonlar
Konu Çalış
Kanaldaki testlerin çözümünü izle
Kitaptaki soruları çöz</t>
  </si>
  <si>
    <t>Organik Kimya Asit - Esterler
Konu Çalış
Kanaldaki testlerin çözümünü izle
Kitaptaki soruları çöz</t>
  </si>
  <si>
    <t>Sürdürülebirlirlik ve alternatif enerji kaynakları, konu çalış, kanaldaki testlerin çözümünü izle ve kitaptaki soruları çöz.</t>
  </si>
  <si>
    <t>Organik kimya, Aromatik hidrokarbonlar testlerini çöz</t>
  </si>
  <si>
    <t>Organik kimya, fonksiyonel gruplar testlerini çöz</t>
  </si>
  <si>
    <t>Organik kimya, alkol ve eter testlerini çöz</t>
  </si>
  <si>
    <t>Organik kimya, aldehit ve keton testlerini çöz</t>
  </si>
  <si>
    <t>Organik kimya, asit ve ester testlerini çöz</t>
  </si>
  <si>
    <t>Sürdürülebilirlik - alternatif enerji kaynakları testlerini çöz</t>
  </si>
  <si>
    <t>Kimya ve elektrik redoks pil testlerinin yarısını  çöz</t>
  </si>
  <si>
    <t>kimya ve elektrik elektroliz testlerini çöz</t>
  </si>
  <si>
    <t>Kçç Testlerinin yarısını çöz</t>
  </si>
  <si>
    <t>Karbon kimyasına giriş testlerinin yarısını çöz</t>
  </si>
  <si>
    <t>Alkanlar Testlerinin yarısını çöz</t>
  </si>
  <si>
    <t>Alken testlerini çöz</t>
  </si>
  <si>
    <t>alkin testlerini çöz</t>
  </si>
  <si>
    <t>aromatik hidrokarbonlar çöz</t>
  </si>
  <si>
    <t>fonksiyonel gruplar çöz</t>
  </si>
  <si>
    <t>alkol ve eter çöz</t>
  </si>
  <si>
    <t>aldehit ve keton çöz</t>
  </si>
  <si>
    <t>asit ve ester çöz</t>
  </si>
  <si>
    <t>sürdürülebilirlik çöz</t>
  </si>
  <si>
    <t>Polimat</t>
  </si>
  <si>
    <t>Miray</t>
  </si>
  <si>
    <t>deneme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</si>
</sst>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1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674370</xdr:colOff>
      <xdr:row>3</xdr:row>
      <xdr:rowOff>102870</xdr:rowOff>
    </xdr:from>
    <xdr:to>
      <xdr:col>7</xdr:col>
      <xdr:colOff>1049655</xdr:colOff>
      <xdr:row>13</xdr:row>
      <xdr:rowOff>535305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822DC1B2-19B7-48F0-B34D-6971FF52D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4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" y="845820"/>
          <a:ext cx="7995285" cy="7766685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144780</xdr:colOff>
      <xdr:row>23</xdr:row>
      <xdr:rowOff>359410</xdr:rowOff>
    </xdr:from>
    <xdr:to>
      <xdr:col>8</xdr:col>
      <xdr:colOff>93345</xdr:colOff>
      <xdr:row>34</xdr:row>
      <xdr:rowOff>59690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95AACF5-063E-45FF-A080-95A1680AB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4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" y="15694660"/>
          <a:ext cx="8006715" cy="7729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A425-E57D-45C3-B082-08FFBA389F77}">
  <sheetPr>
    <pageSetUpPr fitToPage="1"/>
  </sheetPr>
  <dimension ref="A1:I45"/>
  <sheetViews>
    <sheetView tabSelected="1" view="pageBreakPreview" zoomScaleNormal="100" zoomScaleSheetLayoutView="100" workbookViewId="0">
      <selection activeCell="A9" sqref="A9"/>
    </sheetView>
  </sheetViews>
  <sheetFormatPr defaultRowHeight="14.4" x14ac:dyDescent="0.3"/>
  <cols>
    <col min="1" max="1" width="10.109375" bestFit="1" customWidth="1"/>
    <col min="2" max="2" width="23.44140625" customWidth="1"/>
    <col min="3" max="3" width="12.33203125" customWidth="1"/>
    <col min="4" max="4" width="16.33203125" customWidth="1"/>
    <col min="5" max="5" width="16.109375" customWidth="1"/>
    <col min="6" max="6" width="16.33203125" customWidth="1"/>
    <col min="7" max="7" width="16.109375" customWidth="1"/>
    <col min="8" max="8" width="16.33203125" customWidth="1"/>
    <col min="9" max="9" width="16.109375" customWidth="1"/>
  </cols>
  <sheetData>
    <row r="1" spans="1:9" ht="29.4" thickBot="1" x14ac:dyDescent="0.35">
      <c r="A1" s="6" t="s">
        <v>0</v>
      </c>
      <c r="B1" s="7">
        <v>44579</v>
      </c>
      <c r="C1" s="8" t="s">
        <v>2</v>
      </c>
      <c r="D1" s="9" t="s">
        <v>87</v>
      </c>
      <c r="E1" s="10" t="s">
        <v>1</v>
      </c>
      <c r="F1" s="11" t="s">
        <v>88</v>
      </c>
      <c r="G1" s="8" t="s">
        <v>7</v>
      </c>
      <c r="H1" s="21" t="s">
        <v>89</v>
      </c>
      <c r="I1" s="22"/>
    </row>
    <row r="2" spans="1:9" x14ac:dyDescent="0.3">
      <c r="A2" s="27" t="s">
        <v>3</v>
      </c>
      <c r="B2" s="23" t="s">
        <v>4</v>
      </c>
      <c r="C2" s="23"/>
      <c r="D2" s="23" t="s">
        <v>5</v>
      </c>
      <c r="E2" s="23"/>
      <c r="F2" s="23" t="s">
        <v>6</v>
      </c>
      <c r="G2" s="24"/>
      <c r="H2" s="23" t="s">
        <v>6</v>
      </c>
      <c r="I2" s="24"/>
    </row>
    <row r="3" spans="1:9" ht="15" thickBot="1" x14ac:dyDescent="0.35">
      <c r="A3" s="28"/>
      <c r="B3" s="29"/>
      <c r="C3" s="29"/>
      <c r="D3" s="29"/>
      <c r="E3" s="29"/>
      <c r="F3" s="29"/>
      <c r="G3" s="30"/>
      <c r="H3" s="25"/>
      <c r="I3" s="26"/>
    </row>
    <row r="4" spans="1:9" ht="57.75" customHeight="1" x14ac:dyDescent="0.3">
      <c r="A4" s="4">
        <f>B1</f>
        <v>44579</v>
      </c>
      <c r="B4" s="19" t="s">
        <v>8</v>
      </c>
      <c r="C4" s="20"/>
      <c r="D4" s="2" t="str">
        <f>D$1</f>
        <v>Polimat</v>
      </c>
      <c r="E4" s="3" t="s">
        <v>9</v>
      </c>
      <c r="F4" s="2" t="str">
        <f>F1</f>
        <v>Miray</v>
      </c>
      <c r="G4" s="12"/>
      <c r="H4" s="13" t="str">
        <f>H1</f>
        <v>deneme</v>
      </c>
      <c r="I4" s="15" t="s">
        <v>44</v>
      </c>
    </row>
    <row r="5" spans="1:9" ht="57.75" customHeight="1" x14ac:dyDescent="0.3">
      <c r="A5" s="4">
        <f>A4+3</f>
        <v>44582</v>
      </c>
      <c r="B5" s="19" t="s">
        <v>10</v>
      </c>
      <c r="C5" s="20"/>
      <c r="D5" s="2" t="str">
        <f t="shared" ref="D5:D43" si="0">D$1</f>
        <v>Polimat</v>
      </c>
      <c r="E5" s="3" t="s">
        <v>9</v>
      </c>
      <c r="F5" s="2" t="str">
        <f t="shared" ref="F5:H31" si="1">F$1</f>
        <v>Miray</v>
      </c>
      <c r="G5" s="12"/>
      <c r="H5" s="14" t="str">
        <f t="shared" si="1"/>
        <v>deneme</v>
      </c>
      <c r="I5" s="16" t="s">
        <v>44</v>
      </c>
    </row>
    <row r="6" spans="1:9" ht="57.75" customHeight="1" x14ac:dyDescent="0.3">
      <c r="A6" s="4">
        <f>A5+3</f>
        <v>44585</v>
      </c>
      <c r="B6" s="19" t="s">
        <v>11</v>
      </c>
      <c r="C6" s="20"/>
      <c r="D6" s="2" t="str">
        <f t="shared" si="0"/>
        <v>Polimat</v>
      </c>
      <c r="E6" s="1" t="s">
        <v>12</v>
      </c>
      <c r="F6" s="2" t="str">
        <f t="shared" si="1"/>
        <v>Miray</v>
      </c>
      <c r="G6" s="12" t="s">
        <v>9</v>
      </c>
      <c r="H6" s="14" t="str">
        <f t="shared" si="1"/>
        <v>deneme</v>
      </c>
      <c r="I6" s="16" t="s">
        <v>44</v>
      </c>
    </row>
    <row r="7" spans="1:9" ht="57.75" customHeight="1" x14ac:dyDescent="0.3">
      <c r="A7" s="4">
        <f t="shared" ref="A7:A43" si="2">A6+3</f>
        <v>44588</v>
      </c>
      <c r="B7" s="19" t="s">
        <v>13</v>
      </c>
      <c r="C7" s="20"/>
      <c r="D7" s="2" t="str">
        <f t="shared" si="0"/>
        <v>Polimat</v>
      </c>
      <c r="E7" s="1" t="s">
        <v>14</v>
      </c>
      <c r="F7" s="2" t="str">
        <f t="shared" si="1"/>
        <v>Miray</v>
      </c>
      <c r="G7" s="12" t="s">
        <v>9</v>
      </c>
      <c r="H7" s="14" t="str">
        <f t="shared" si="1"/>
        <v>deneme</v>
      </c>
      <c r="I7" s="16" t="s">
        <v>44</v>
      </c>
    </row>
    <row r="8" spans="1:9" ht="57.75" customHeight="1" x14ac:dyDescent="0.3">
      <c r="A8" s="4">
        <f t="shared" si="2"/>
        <v>44591</v>
      </c>
      <c r="B8" s="19" t="s">
        <v>15</v>
      </c>
      <c r="C8" s="20"/>
      <c r="D8" s="2" t="str">
        <f t="shared" si="0"/>
        <v>Polimat</v>
      </c>
      <c r="E8" s="1" t="s">
        <v>14</v>
      </c>
      <c r="F8" s="2" t="str">
        <f t="shared" si="1"/>
        <v>Miray</v>
      </c>
      <c r="G8" s="12" t="s">
        <v>16</v>
      </c>
      <c r="H8" s="14" t="str">
        <f t="shared" si="1"/>
        <v>deneme</v>
      </c>
      <c r="I8" s="16" t="s">
        <v>44</v>
      </c>
    </row>
    <row r="9" spans="1:9" ht="57.75" customHeight="1" x14ac:dyDescent="0.3">
      <c r="A9" s="4">
        <f t="shared" si="2"/>
        <v>44594</v>
      </c>
      <c r="B9" s="19" t="s">
        <v>15</v>
      </c>
      <c r="C9" s="20"/>
      <c r="D9" s="2" t="s">
        <v>17</v>
      </c>
      <c r="E9" s="1" t="s">
        <v>22</v>
      </c>
      <c r="F9" s="2" t="str">
        <f t="shared" si="1"/>
        <v>Miray</v>
      </c>
      <c r="G9" s="12" t="s">
        <v>16</v>
      </c>
      <c r="H9" s="14" t="str">
        <f t="shared" si="1"/>
        <v>deneme</v>
      </c>
      <c r="I9" s="16" t="s">
        <v>44</v>
      </c>
    </row>
    <row r="10" spans="1:9" ht="57.75" customHeight="1" x14ac:dyDescent="0.3">
      <c r="A10" s="4">
        <f t="shared" si="2"/>
        <v>44597</v>
      </c>
      <c r="B10" s="17" t="s">
        <v>18</v>
      </c>
      <c r="C10" s="18"/>
      <c r="D10" s="2" t="str">
        <f t="shared" si="0"/>
        <v>Polimat</v>
      </c>
      <c r="E10" s="1" t="s">
        <v>19</v>
      </c>
      <c r="F10" s="2" t="str">
        <f t="shared" si="1"/>
        <v>Miray</v>
      </c>
      <c r="G10" s="12" t="s">
        <v>20</v>
      </c>
      <c r="H10" s="14" t="str">
        <f t="shared" si="1"/>
        <v>deneme</v>
      </c>
      <c r="I10" s="16" t="s">
        <v>44</v>
      </c>
    </row>
    <row r="11" spans="1:9" ht="57.75" customHeight="1" x14ac:dyDescent="0.3">
      <c r="A11" s="4">
        <f>A10+5</f>
        <v>44602</v>
      </c>
      <c r="B11" s="19" t="s">
        <v>21</v>
      </c>
      <c r="C11" s="20"/>
      <c r="D11" s="2" t="str">
        <f t="shared" si="0"/>
        <v>Polimat</v>
      </c>
      <c r="E11" s="1" t="s">
        <v>19</v>
      </c>
      <c r="F11" s="2" t="str">
        <f t="shared" si="1"/>
        <v>Miray</v>
      </c>
      <c r="G11" s="12" t="s">
        <v>20</v>
      </c>
      <c r="H11" s="14" t="str">
        <f t="shared" si="1"/>
        <v>deneme</v>
      </c>
      <c r="I11" s="16" t="s">
        <v>44</v>
      </c>
    </row>
    <row r="12" spans="1:9" ht="57.75" customHeight="1" x14ac:dyDescent="0.3">
      <c r="A12" s="4">
        <f t="shared" si="2"/>
        <v>44605</v>
      </c>
      <c r="B12" s="19" t="s">
        <v>21</v>
      </c>
      <c r="C12" s="20"/>
      <c r="D12" s="2" t="str">
        <f t="shared" si="0"/>
        <v>Polimat</v>
      </c>
      <c r="E12" s="1" t="s">
        <v>22</v>
      </c>
      <c r="F12" s="2" t="str">
        <f t="shared" si="1"/>
        <v>Miray</v>
      </c>
      <c r="G12" s="12" t="s">
        <v>20</v>
      </c>
      <c r="H12" s="14" t="str">
        <f t="shared" si="1"/>
        <v>deneme</v>
      </c>
      <c r="I12" s="16" t="s">
        <v>44</v>
      </c>
    </row>
    <row r="13" spans="1:9" ht="57.75" customHeight="1" x14ac:dyDescent="0.3">
      <c r="A13" s="4">
        <f t="shared" si="2"/>
        <v>44608</v>
      </c>
      <c r="B13" s="17" t="s">
        <v>23</v>
      </c>
      <c r="C13" s="18"/>
      <c r="D13" s="2" t="str">
        <f t="shared" si="0"/>
        <v>Polimat</v>
      </c>
      <c r="E13" s="1" t="s">
        <v>25</v>
      </c>
      <c r="F13" s="2" t="str">
        <f t="shared" si="1"/>
        <v>Miray</v>
      </c>
      <c r="G13" s="12" t="s">
        <v>26</v>
      </c>
      <c r="H13" s="14" t="str">
        <f t="shared" si="1"/>
        <v>deneme</v>
      </c>
      <c r="I13" s="16" t="s">
        <v>44</v>
      </c>
    </row>
    <row r="14" spans="1:9" ht="57.75" customHeight="1" x14ac:dyDescent="0.3">
      <c r="A14" s="4">
        <f t="shared" si="2"/>
        <v>44611</v>
      </c>
      <c r="B14" s="19" t="s">
        <v>24</v>
      </c>
      <c r="C14" s="20"/>
      <c r="D14" s="2" t="str">
        <f t="shared" si="0"/>
        <v>Polimat</v>
      </c>
      <c r="E14" s="1" t="s">
        <v>25</v>
      </c>
      <c r="F14" s="2" t="str">
        <f t="shared" si="1"/>
        <v>Miray</v>
      </c>
      <c r="G14" s="12" t="s">
        <v>26</v>
      </c>
      <c r="H14" s="14" t="str">
        <f t="shared" si="1"/>
        <v>deneme</v>
      </c>
      <c r="I14" s="16" t="s">
        <v>44</v>
      </c>
    </row>
    <row r="15" spans="1:9" ht="57.75" customHeight="1" x14ac:dyDescent="0.3">
      <c r="A15" s="4">
        <f t="shared" si="2"/>
        <v>44614</v>
      </c>
      <c r="B15" s="17" t="s">
        <v>27</v>
      </c>
      <c r="C15" s="18"/>
      <c r="D15" s="2" t="str">
        <f t="shared" si="0"/>
        <v>Polimat</v>
      </c>
      <c r="E15" s="1" t="s">
        <v>29</v>
      </c>
      <c r="F15" s="2" t="str">
        <f t="shared" si="1"/>
        <v>Miray</v>
      </c>
      <c r="G15" s="12" t="s">
        <v>26</v>
      </c>
      <c r="H15" s="14" t="str">
        <f t="shared" si="1"/>
        <v>deneme</v>
      </c>
      <c r="I15" s="16" t="s">
        <v>44</v>
      </c>
    </row>
    <row r="16" spans="1:9" ht="57.75" customHeight="1" x14ac:dyDescent="0.3">
      <c r="A16" s="4">
        <f t="shared" si="2"/>
        <v>44617</v>
      </c>
      <c r="B16" s="19" t="s">
        <v>28</v>
      </c>
      <c r="C16" s="20"/>
      <c r="D16" s="2" t="str">
        <f t="shared" si="0"/>
        <v>Polimat</v>
      </c>
      <c r="E16" s="1" t="s">
        <v>29</v>
      </c>
      <c r="F16" s="2" t="str">
        <f t="shared" si="1"/>
        <v>Miray</v>
      </c>
      <c r="G16" s="12" t="s">
        <v>25</v>
      </c>
      <c r="H16" s="14" t="str">
        <f t="shared" si="1"/>
        <v>deneme</v>
      </c>
      <c r="I16" s="16" t="s">
        <v>44</v>
      </c>
    </row>
    <row r="17" spans="1:9" ht="57.75" customHeight="1" x14ac:dyDescent="0.3">
      <c r="A17" s="4">
        <f>A16+3</f>
        <v>44620</v>
      </c>
      <c r="B17" s="17" t="s">
        <v>30</v>
      </c>
      <c r="C17" s="18"/>
      <c r="D17" s="2" t="str">
        <f t="shared" si="0"/>
        <v>Polimat</v>
      </c>
      <c r="E17" s="1" t="s">
        <v>31</v>
      </c>
      <c r="F17" s="2" t="str">
        <f t="shared" si="1"/>
        <v>Miray</v>
      </c>
      <c r="G17" s="12" t="s">
        <v>25</v>
      </c>
      <c r="H17" s="14" t="str">
        <f t="shared" si="1"/>
        <v>deneme</v>
      </c>
      <c r="I17" s="16" t="s">
        <v>44</v>
      </c>
    </row>
    <row r="18" spans="1:9" ht="57.75" customHeight="1" x14ac:dyDescent="0.3">
      <c r="A18" s="4">
        <f t="shared" si="2"/>
        <v>44623</v>
      </c>
      <c r="B18" s="17" t="s">
        <v>32</v>
      </c>
      <c r="C18" s="18"/>
      <c r="D18" s="2" t="str">
        <f t="shared" si="0"/>
        <v>Polimat</v>
      </c>
      <c r="E18" s="1" t="s">
        <v>31</v>
      </c>
      <c r="F18" s="2" t="str">
        <f t="shared" si="1"/>
        <v>Miray</v>
      </c>
      <c r="G18" s="12" t="s">
        <v>29</v>
      </c>
      <c r="H18" s="14" t="str">
        <f t="shared" si="1"/>
        <v>deneme</v>
      </c>
      <c r="I18" s="16" t="s">
        <v>44</v>
      </c>
    </row>
    <row r="19" spans="1:9" ht="57.75" customHeight="1" x14ac:dyDescent="0.3">
      <c r="A19" s="4">
        <f t="shared" si="2"/>
        <v>44626</v>
      </c>
      <c r="B19" s="17" t="s">
        <v>33</v>
      </c>
      <c r="C19" s="18"/>
      <c r="D19" s="2" t="str">
        <f t="shared" si="0"/>
        <v>Polimat</v>
      </c>
      <c r="E19" s="1" t="s">
        <v>35</v>
      </c>
      <c r="F19" s="2" t="str">
        <f t="shared" si="1"/>
        <v>Miray</v>
      </c>
      <c r="G19" s="12" t="s">
        <v>29</v>
      </c>
      <c r="H19" s="14" t="str">
        <f t="shared" si="1"/>
        <v>deneme</v>
      </c>
      <c r="I19" s="16" t="s">
        <v>44</v>
      </c>
    </row>
    <row r="20" spans="1:9" ht="57.75" customHeight="1" x14ac:dyDescent="0.3">
      <c r="A20" s="4">
        <f t="shared" si="2"/>
        <v>44629</v>
      </c>
      <c r="B20" s="17" t="s">
        <v>34</v>
      </c>
      <c r="C20" s="18"/>
      <c r="D20" s="2" t="str">
        <f t="shared" si="0"/>
        <v>Polimat</v>
      </c>
      <c r="E20" s="1" t="s">
        <v>35</v>
      </c>
      <c r="F20" s="2" t="str">
        <f t="shared" si="1"/>
        <v>Miray</v>
      </c>
      <c r="G20" s="12" t="s">
        <v>42</v>
      </c>
      <c r="H20" s="14" t="str">
        <f t="shared" si="1"/>
        <v>deneme</v>
      </c>
      <c r="I20" s="16" t="s">
        <v>44</v>
      </c>
    </row>
    <row r="21" spans="1:9" ht="57.75" customHeight="1" x14ac:dyDescent="0.3">
      <c r="A21" s="4">
        <f t="shared" si="2"/>
        <v>44632</v>
      </c>
      <c r="B21" s="17" t="s">
        <v>36</v>
      </c>
      <c r="C21" s="18"/>
      <c r="D21" s="2" t="str">
        <f t="shared" si="0"/>
        <v>Polimat</v>
      </c>
      <c r="E21" s="1" t="s">
        <v>38</v>
      </c>
      <c r="F21" s="2" t="str">
        <f t="shared" si="1"/>
        <v>Miray</v>
      </c>
      <c r="G21" s="12" t="s">
        <v>42</v>
      </c>
      <c r="H21" s="14" t="str">
        <f t="shared" si="1"/>
        <v>deneme</v>
      </c>
      <c r="I21" s="16" t="s">
        <v>44</v>
      </c>
    </row>
    <row r="22" spans="1:9" ht="57.75" customHeight="1" x14ac:dyDescent="0.3">
      <c r="A22" s="4">
        <f t="shared" si="2"/>
        <v>44635</v>
      </c>
      <c r="B22" s="17" t="s">
        <v>37</v>
      </c>
      <c r="C22" s="18"/>
      <c r="D22" s="2" t="str">
        <f t="shared" si="0"/>
        <v>Polimat</v>
      </c>
      <c r="E22" s="1" t="s">
        <v>38</v>
      </c>
      <c r="F22" s="2" t="str">
        <f t="shared" si="1"/>
        <v>Miray</v>
      </c>
      <c r="G22" s="12" t="s">
        <v>42</v>
      </c>
      <c r="H22" s="14" t="str">
        <f t="shared" si="1"/>
        <v>deneme</v>
      </c>
      <c r="I22" s="16" t="s">
        <v>44</v>
      </c>
    </row>
    <row r="23" spans="1:9" ht="57.75" customHeight="1" x14ac:dyDescent="0.3">
      <c r="A23" s="4">
        <f t="shared" si="2"/>
        <v>44638</v>
      </c>
      <c r="B23" s="17" t="s">
        <v>37</v>
      </c>
      <c r="C23" s="18"/>
      <c r="D23" s="2" t="str">
        <f t="shared" si="0"/>
        <v>Polimat</v>
      </c>
      <c r="E23" s="1" t="s">
        <v>22</v>
      </c>
      <c r="F23" s="2" t="str">
        <f t="shared" si="1"/>
        <v>Miray</v>
      </c>
      <c r="G23" s="12" t="s">
        <v>42</v>
      </c>
      <c r="H23" s="14" t="str">
        <f t="shared" si="1"/>
        <v>deneme</v>
      </c>
      <c r="I23" s="16" t="s">
        <v>44</v>
      </c>
    </row>
    <row r="24" spans="1:9" ht="57.75" customHeight="1" x14ac:dyDescent="0.3">
      <c r="A24" s="4">
        <f t="shared" si="2"/>
        <v>44641</v>
      </c>
      <c r="B24" s="17" t="s">
        <v>39</v>
      </c>
      <c r="C24" s="18"/>
      <c r="D24" s="2" t="str">
        <f t="shared" si="0"/>
        <v>Polimat</v>
      </c>
      <c r="E24" s="1" t="s">
        <v>41</v>
      </c>
      <c r="F24" s="2" t="str">
        <f t="shared" si="1"/>
        <v>Miray</v>
      </c>
      <c r="G24" s="12" t="s">
        <v>43</v>
      </c>
      <c r="H24" s="14" t="str">
        <f t="shared" si="1"/>
        <v>deneme</v>
      </c>
      <c r="I24" s="16" t="s">
        <v>44</v>
      </c>
    </row>
    <row r="25" spans="1:9" ht="57.75" customHeight="1" x14ac:dyDescent="0.3">
      <c r="A25" s="4">
        <f t="shared" si="2"/>
        <v>44644</v>
      </c>
      <c r="B25" s="17" t="s">
        <v>40</v>
      </c>
      <c r="C25" s="18"/>
      <c r="D25" s="2" t="str">
        <f t="shared" si="0"/>
        <v>Polimat</v>
      </c>
      <c r="E25" s="1" t="s">
        <v>41</v>
      </c>
      <c r="F25" s="2" t="str">
        <f t="shared" si="1"/>
        <v>Miray</v>
      </c>
      <c r="G25" s="12" t="s">
        <v>43</v>
      </c>
      <c r="H25" s="14" t="str">
        <f t="shared" si="1"/>
        <v>deneme</v>
      </c>
      <c r="I25" s="16" t="s">
        <v>44</v>
      </c>
    </row>
    <row r="26" spans="1:9" ht="57.75" customHeight="1" x14ac:dyDescent="0.3">
      <c r="A26" s="4">
        <f t="shared" si="2"/>
        <v>44647</v>
      </c>
      <c r="B26" s="17" t="s">
        <v>47</v>
      </c>
      <c r="C26" s="18"/>
      <c r="D26" s="2" t="str">
        <f t="shared" si="0"/>
        <v>Polimat</v>
      </c>
      <c r="E26" s="1" t="s">
        <v>49</v>
      </c>
      <c r="F26" s="2" t="str">
        <f t="shared" si="1"/>
        <v>Miray</v>
      </c>
      <c r="G26" s="12" t="s">
        <v>43</v>
      </c>
      <c r="H26" s="14" t="str">
        <f t="shared" si="1"/>
        <v>deneme</v>
      </c>
      <c r="I26" s="16" t="s">
        <v>44</v>
      </c>
    </row>
    <row r="27" spans="1:9" ht="57.75" customHeight="1" x14ac:dyDescent="0.3">
      <c r="A27" s="4">
        <f t="shared" si="2"/>
        <v>44650</v>
      </c>
      <c r="B27" s="17" t="s">
        <v>46</v>
      </c>
      <c r="C27" s="18"/>
      <c r="D27" s="2" t="str">
        <f t="shared" si="0"/>
        <v>Polimat</v>
      </c>
      <c r="E27" s="1" t="s">
        <v>49</v>
      </c>
      <c r="F27" s="2" t="str">
        <f t="shared" si="1"/>
        <v>Miray</v>
      </c>
      <c r="G27" s="12" t="s">
        <v>76</v>
      </c>
      <c r="H27" s="14" t="str">
        <f t="shared" si="1"/>
        <v>deneme</v>
      </c>
      <c r="I27" s="16" t="s">
        <v>44</v>
      </c>
    </row>
    <row r="28" spans="1:9" ht="57.75" customHeight="1" x14ac:dyDescent="0.3">
      <c r="A28" s="4">
        <f t="shared" si="2"/>
        <v>44653</v>
      </c>
      <c r="B28" s="17" t="s">
        <v>48</v>
      </c>
      <c r="C28" s="18"/>
      <c r="D28" s="2" t="str">
        <f t="shared" si="0"/>
        <v>Polimat</v>
      </c>
      <c r="E28" s="1" t="s">
        <v>50</v>
      </c>
      <c r="F28" s="2" t="str">
        <f t="shared" si="1"/>
        <v>Miray</v>
      </c>
      <c r="G28" s="12" t="s">
        <v>76</v>
      </c>
      <c r="H28" s="14" t="str">
        <f t="shared" si="1"/>
        <v>deneme</v>
      </c>
      <c r="I28" s="16" t="s">
        <v>44</v>
      </c>
    </row>
    <row r="29" spans="1:9" ht="57.75" customHeight="1" x14ac:dyDescent="0.3">
      <c r="A29" s="4">
        <f t="shared" si="2"/>
        <v>44656</v>
      </c>
      <c r="B29" s="17" t="s">
        <v>46</v>
      </c>
      <c r="C29" s="18"/>
      <c r="D29" s="2" t="str">
        <f t="shared" si="0"/>
        <v>Polimat</v>
      </c>
      <c r="E29" s="1" t="s">
        <v>50</v>
      </c>
      <c r="F29" s="2" t="str">
        <f t="shared" si="1"/>
        <v>Miray</v>
      </c>
      <c r="G29" s="5" t="s">
        <v>74</v>
      </c>
      <c r="H29" s="2" t="str">
        <f t="shared" si="1"/>
        <v>deneme</v>
      </c>
      <c r="I29" s="16" t="s">
        <v>44</v>
      </c>
    </row>
    <row r="30" spans="1:9" ht="57.75" customHeight="1" x14ac:dyDescent="0.3">
      <c r="A30" s="4">
        <f t="shared" si="2"/>
        <v>44659</v>
      </c>
      <c r="B30" s="17" t="s">
        <v>51</v>
      </c>
      <c r="C30" s="18"/>
      <c r="D30" s="2" t="str">
        <f t="shared" si="0"/>
        <v>Polimat</v>
      </c>
      <c r="E30" s="1" t="s">
        <v>55</v>
      </c>
      <c r="F30" s="2" t="str">
        <f t="shared" si="1"/>
        <v>Miray</v>
      </c>
      <c r="G30" s="5" t="s">
        <v>74</v>
      </c>
      <c r="H30" s="2" t="str">
        <f t="shared" si="1"/>
        <v>deneme</v>
      </c>
      <c r="I30" s="16" t="s">
        <v>44</v>
      </c>
    </row>
    <row r="31" spans="1:9" ht="57.75" customHeight="1" x14ac:dyDescent="0.3">
      <c r="A31" s="4">
        <f t="shared" si="2"/>
        <v>44662</v>
      </c>
      <c r="B31" s="17" t="s">
        <v>52</v>
      </c>
      <c r="C31" s="18"/>
      <c r="D31" s="2" t="str">
        <f t="shared" si="0"/>
        <v>Polimat</v>
      </c>
      <c r="E31" s="1" t="s">
        <v>55</v>
      </c>
      <c r="F31" s="2" t="str">
        <f t="shared" si="1"/>
        <v>Miray</v>
      </c>
      <c r="G31" s="5" t="s">
        <v>75</v>
      </c>
      <c r="H31" s="14" t="str">
        <f t="shared" si="1"/>
        <v>deneme</v>
      </c>
      <c r="I31" s="16" t="s">
        <v>44</v>
      </c>
    </row>
    <row r="32" spans="1:9" ht="57.75" customHeight="1" x14ac:dyDescent="0.3">
      <c r="A32" s="4">
        <f t="shared" si="2"/>
        <v>44665</v>
      </c>
      <c r="B32" s="17" t="s">
        <v>53</v>
      </c>
      <c r="C32" s="18"/>
      <c r="D32" s="2" t="str">
        <f t="shared" si="0"/>
        <v>Polimat</v>
      </c>
      <c r="E32" s="1" t="s">
        <v>56</v>
      </c>
      <c r="F32" s="2" t="str">
        <f t="shared" ref="F32:H43" si="3">F$1</f>
        <v>Miray</v>
      </c>
      <c r="G32" s="5" t="s">
        <v>77</v>
      </c>
      <c r="H32" s="2" t="str">
        <f t="shared" si="3"/>
        <v>deneme</v>
      </c>
      <c r="I32" s="16" t="s">
        <v>44</v>
      </c>
    </row>
    <row r="33" spans="1:9" ht="57.75" customHeight="1" x14ac:dyDescent="0.3">
      <c r="A33" s="4">
        <f t="shared" si="2"/>
        <v>44668</v>
      </c>
      <c r="B33" s="17" t="s">
        <v>58</v>
      </c>
      <c r="C33" s="18"/>
      <c r="D33" s="2" t="str">
        <f t="shared" si="0"/>
        <v>Polimat</v>
      </c>
      <c r="E33" s="1" t="s">
        <v>56</v>
      </c>
      <c r="F33" s="2" t="str">
        <f t="shared" si="3"/>
        <v>Miray</v>
      </c>
      <c r="G33" s="5" t="s">
        <v>77</v>
      </c>
      <c r="H33" s="2" t="str">
        <f t="shared" si="3"/>
        <v>deneme</v>
      </c>
      <c r="I33" s="16" t="s">
        <v>44</v>
      </c>
    </row>
    <row r="34" spans="1:9" ht="57.75" customHeight="1" x14ac:dyDescent="0.3">
      <c r="A34" s="4">
        <f t="shared" si="2"/>
        <v>44671</v>
      </c>
      <c r="B34" s="17" t="s">
        <v>57</v>
      </c>
      <c r="C34" s="18"/>
      <c r="D34" s="2" t="str">
        <f t="shared" si="0"/>
        <v>Polimat</v>
      </c>
      <c r="E34" s="1" t="s">
        <v>59</v>
      </c>
      <c r="F34" s="2" t="str">
        <f t="shared" si="3"/>
        <v>Miray</v>
      </c>
      <c r="G34" s="5" t="s">
        <v>78</v>
      </c>
      <c r="H34" s="2" t="str">
        <f t="shared" si="3"/>
        <v>deneme</v>
      </c>
      <c r="I34" s="16" t="s">
        <v>44</v>
      </c>
    </row>
    <row r="35" spans="1:9" ht="57.75" customHeight="1" x14ac:dyDescent="0.3">
      <c r="A35" s="4">
        <f t="shared" si="2"/>
        <v>44674</v>
      </c>
      <c r="B35" s="17" t="s">
        <v>54</v>
      </c>
      <c r="C35" s="18"/>
      <c r="D35" s="2" t="str">
        <f t="shared" si="0"/>
        <v>Polimat</v>
      </c>
      <c r="E35" s="1" t="s">
        <v>59</v>
      </c>
      <c r="F35" s="2" t="str">
        <f t="shared" si="3"/>
        <v>Miray</v>
      </c>
      <c r="G35" s="5" t="s">
        <v>78</v>
      </c>
      <c r="H35" s="2" t="str">
        <f t="shared" si="3"/>
        <v>deneme</v>
      </c>
      <c r="I35" s="16" t="s">
        <v>44</v>
      </c>
    </row>
    <row r="36" spans="1:9" ht="57.75" customHeight="1" x14ac:dyDescent="0.3">
      <c r="A36" s="4">
        <f t="shared" si="2"/>
        <v>44677</v>
      </c>
      <c r="B36" s="17" t="s">
        <v>60</v>
      </c>
      <c r="C36" s="18"/>
      <c r="D36" s="2" t="str">
        <f t="shared" si="0"/>
        <v>Polimat</v>
      </c>
      <c r="E36" s="1" t="s">
        <v>61</v>
      </c>
      <c r="F36" s="2" t="str">
        <f t="shared" si="3"/>
        <v>Miray</v>
      </c>
      <c r="G36" s="5" t="s">
        <v>79</v>
      </c>
      <c r="H36" s="2" t="str">
        <f t="shared" si="3"/>
        <v>deneme</v>
      </c>
      <c r="I36" s="16" t="s">
        <v>44</v>
      </c>
    </row>
    <row r="37" spans="1:9" ht="57.75" customHeight="1" x14ac:dyDescent="0.3">
      <c r="A37" s="4">
        <f t="shared" si="2"/>
        <v>44680</v>
      </c>
      <c r="B37" s="17" t="s">
        <v>62</v>
      </c>
      <c r="C37" s="18"/>
      <c r="D37" s="2" t="str">
        <f t="shared" si="0"/>
        <v>Polimat</v>
      </c>
      <c r="E37" s="1" t="s">
        <v>68</v>
      </c>
      <c r="F37" s="2" t="str">
        <f t="shared" si="3"/>
        <v>Miray</v>
      </c>
      <c r="G37" s="5" t="s">
        <v>80</v>
      </c>
      <c r="H37" s="2" t="str">
        <f t="shared" si="3"/>
        <v>deneme</v>
      </c>
      <c r="I37" s="16" t="s">
        <v>44</v>
      </c>
    </row>
    <row r="38" spans="1:9" ht="57.75" customHeight="1" x14ac:dyDescent="0.3">
      <c r="A38" s="4">
        <f t="shared" si="2"/>
        <v>44683</v>
      </c>
      <c r="B38" s="17" t="s">
        <v>63</v>
      </c>
      <c r="C38" s="18"/>
      <c r="D38" s="2" t="str">
        <f t="shared" si="0"/>
        <v>Polimat</v>
      </c>
      <c r="E38" s="1" t="s">
        <v>69</v>
      </c>
      <c r="F38" s="2" t="str">
        <f t="shared" si="3"/>
        <v>Miray</v>
      </c>
      <c r="G38" s="5" t="s">
        <v>81</v>
      </c>
      <c r="H38" s="2" t="str">
        <f t="shared" si="3"/>
        <v>deneme</v>
      </c>
      <c r="I38" s="16" t="s">
        <v>44</v>
      </c>
    </row>
    <row r="39" spans="1:9" ht="57.75" customHeight="1" x14ac:dyDescent="0.3">
      <c r="A39" s="4">
        <f t="shared" si="2"/>
        <v>44686</v>
      </c>
      <c r="B39" s="17" t="s">
        <v>64</v>
      </c>
      <c r="C39" s="18"/>
      <c r="D39" s="2" t="str">
        <f t="shared" si="0"/>
        <v>Polimat</v>
      </c>
      <c r="E39" s="1" t="s">
        <v>70</v>
      </c>
      <c r="F39" s="2" t="str">
        <f t="shared" si="3"/>
        <v>Miray</v>
      </c>
      <c r="G39" s="5" t="s">
        <v>82</v>
      </c>
      <c r="H39" s="2" t="str">
        <f t="shared" si="3"/>
        <v>deneme</v>
      </c>
      <c r="I39" s="16" t="s">
        <v>44</v>
      </c>
    </row>
    <row r="40" spans="1:9" ht="57.75" customHeight="1" x14ac:dyDescent="0.3">
      <c r="A40" s="4">
        <f t="shared" si="2"/>
        <v>44689</v>
      </c>
      <c r="B40" s="17" t="s">
        <v>65</v>
      </c>
      <c r="C40" s="18"/>
      <c r="D40" s="2" t="str">
        <f t="shared" si="0"/>
        <v>Polimat</v>
      </c>
      <c r="E40" s="1" t="s">
        <v>71</v>
      </c>
      <c r="F40" s="2" t="str">
        <f t="shared" si="3"/>
        <v>Miray</v>
      </c>
      <c r="G40" s="5" t="s">
        <v>83</v>
      </c>
      <c r="H40" s="2" t="str">
        <f t="shared" si="3"/>
        <v>deneme</v>
      </c>
      <c r="I40" s="16" t="s">
        <v>44</v>
      </c>
    </row>
    <row r="41" spans="1:9" ht="57.75" customHeight="1" x14ac:dyDescent="0.3">
      <c r="A41" s="4">
        <f t="shared" si="2"/>
        <v>44692</v>
      </c>
      <c r="B41" s="17" t="s">
        <v>66</v>
      </c>
      <c r="C41" s="18"/>
      <c r="D41" s="2" t="str">
        <f t="shared" si="0"/>
        <v>Polimat</v>
      </c>
      <c r="E41" s="1" t="s">
        <v>72</v>
      </c>
      <c r="F41" s="2" t="str">
        <f t="shared" si="3"/>
        <v>Miray</v>
      </c>
      <c r="G41" s="5" t="s">
        <v>84</v>
      </c>
      <c r="H41" s="2" t="str">
        <f t="shared" si="3"/>
        <v>deneme</v>
      </c>
      <c r="I41" s="16" t="s">
        <v>44</v>
      </c>
    </row>
    <row r="42" spans="1:9" ht="57.75" customHeight="1" x14ac:dyDescent="0.3">
      <c r="A42" s="4">
        <f t="shared" si="2"/>
        <v>44695</v>
      </c>
      <c r="B42" s="19" t="s">
        <v>67</v>
      </c>
      <c r="C42" s="20"/>
      <c r="D42" s="2" t="str">
        <f t="shared" si="0"/>
        <v>Polimat</v>
      </c>
      <c r="E42" s="1" t="s">
        <v>73</v>
      </c>
      <c r="F42" s="2" t="str">
        <f t="shared" si="3"/>
        <v>Miray</v>
      </c>
      <c r="G42" s="5" t="s">
        <v>85</v>
      </c>
      <c r="H42" s="2" t="str">
        <f t="shared" si="3"/>
        <v>deneme</v>
      </c>
      <c r="I42" s="16" t="s">
        <v>44</v>
      </c>
    </row>
    <row r="43" spans="1:9" ht="57.75" customHeight="1" x14ac:dyDescent="0.3">
      <c r="A43" s="4">
        <f t="shared" si="2"/>
        <v>44698</v>
      </c>
      <c r="B43" s="19"/>
      <c r="C43" s="20"/>
      <c r="D43" s="2" t="str">
        <f t="shared" si="0"/>
        <v>Polimat</v>
      </c>
      <c r="E43" s="1"/>
      <c r="F43" s="2" t="str">
        <f t="shared" si="3"/>
        <v>Miray</v>
      </c>
      <c r="G43" s="5" t="s">
        <v>86</v>
      </c>
      <c r="H43" s="2" t="str">
        <f t="shared" si="3"/>
        <v>deneme</v>
      </c>
      <c r="I43" s="16" t="s">
        <v>44</v>
      </c>
    </row>
    <row r="44" spans="1:9" ht="57.75" customHeight="1" x14ac:dyDescent="0.3">
      <c r="A44" s="31" t="s">
        <v>45</v>
      </c>
      <c r="B44" s="32"/>
      <c r="C44" s="32"/>
      <c r="D44" s="32"/>
      <c r="E44" s="32"/>
      <c r="F44" s="32"/>
      <c r="G44" s="32"/>
      <c r="H44" s="33"/>
      <c r="I44" s="34"/>
    </row>
    <row r="45" spans="1:9" ht="57.75" customHeight="1" x14ac:dyDescent="0.3">
      <c r="A45" s="35"/>
      <c r="B45" s="36"/>
      <c r="C45" s="36"/>
      <c r="D45" s="36"/>
      <c r="E45" s="36"/>
      <c r="F45" s="36"/>
      <c r="G45" s="36"/>
      <c r="H45" s="36"/>
      <c r="I45" s="37"/>
    </row>
  </sheetData>
  <protectedRanges>
    <protectedRange sqref="F1 H1" name="Aralık3"/>
    <protectedRange sqref="D1" name="Aralık2"/>
    <protectedRange sqref="B1" name="Aralık1"/>
  </protectedRanges>
  <mergeCells count="47">
    <mergeCell ref="B25:C25"/>
    <mergeCell ref="B26:C26"/>
    <mergeCell ref="B27:C27"/>
    <mergeCell ref="B28:C28"/>
    <mergeCell ref="A44:I45"/>
    <mergeCell ref="B20:C20"/>
    <mergeCell ref="B21:C21"/>
    <mergeCell ref="B22:C22"/>
    <mergeCell ref="B23:C23"/>
    <mergeCell ref="B24:C24"/>
    <mergeCell ref="A2:A3"/>
    <mergeCell ref="D2:E3"/>
    <mergeCell ref="F2:G3"/>
    <mergeCell ref="B2:C3"/>
    <mergeCell ref="B14:C14"/>
    <mergeCell ref="B13:C1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H1:I1"/>
    <mergeCell ref="H2:I3"/>
    <mergeCell ref="B17:C17"/>
    <mergeCell ref="B18:C18"/>
    <mergeCell ref="B19:C19"/>
    <mergeCell ref="B15:C15"/>
    <mergeCell ref="B16:C16"/>
    <mergeCell ref="B29:C29"/>
    <mergeCell ref="B31:C31"/>
    <mergeCell ref="B32:C32"/>
    <mergeCell ref="B33:C33"/>
    <mergeCell ref="B34:C34"/>
    <mergeCell ref="B30:C30"/>
    <mergeCell ref="B40:C40"/>
    <mergeCell ref="B41:C41"/>
    <mergeCell ref="B42:C42"/>
    <mergeCell ref="B43:C43"/>
    <mergeCell ref="B35:C35"/>
    <mergeCell ref="B36:C36"/>
    <mergeCell ref="B37:C37"/>
    <mergeCell ref="B38:C38"/>
    <mergeCell ref="B39:C39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9" fitToHeight="0" orientation="portrait" horizontalDpi="0" verticalDpi="0" r:id="rId1"/>
  <rowBreaks count="1" manualBreakCount="1">
    <brk id="2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Sait Özdemir</dc:creator>
  <cp:lastModifiedBy>Mehmet Sait Özdemir</cp:lastModifiedBy>
  <cp:lastPrinted>2021-11-14T19:57:29Z</cp:lastPrinted>
  <dcterms:created xsi:type="dcterms:W3CDTF">2021-06-27T18:25:48Z</dcterms:created>
  <dcterms:modified xsi:type="dcterms:W3CDTF">2022-01-17T18:32:45Z</dcterms:modified>
</cp:coreProperties>
</file>